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1" l="1"/>
  <c r="C4" i="1"/>
  <c r="D4" i="1"/>
  <c r="E4" i="1"/>
  <c r="F4" i="1"/>
  <c r="B4" i="1"/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4" i="1"/>
  <c r="G5" i="1"/>
</calcChain>
</file>

<file path=xl/sharedStrings.xml><?xml version="1.0" encoding="utf-8"?>
<sst xmlns="http://schemas.openxmlformats.org/spreadsheetml/2006/main" count="30" uniqueCount="30">
  <si>
    <t>Наименование</t>
  </si>
  <si>
    <t>Юридические лица</t>
  </si>
  <si>
    <t xml:space="preserve">ИП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</si>
  <si>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Средние </t>
  </si>
  <si>
    <t xml:space="preserve">Малые </t>
  </si>
  <si>
    <t>Микро</t>
  </si>
  <si>
    <t>КФХ (юр.л.)</t>
  </si>
  <si>
    <t>Всего</t>
  </si>
  <si>
    <t xml:space="preserve">Сельское, лесное хозяйство, охота, рыболовство и рыбоводство </t>
  </si>
  <si>
    <t xml:space="preserve">Добыча полезных ископаемых </t>
  </si>
  <si>
    <t xml:space="preserve">Обрабатывающие производства </t>
  </si>
  <si>
    <t xml:space="preserve">Обеспечение электрической энергией, газом и паром; кондиционирование воздуха </t>
  </si>
  <si>
    <t xml:space="preserve">Водоснабжение; водоотведение, организация сбора и утилизации отходов, деятельность по ликвидации загрязнений </t>
  </si>
  <si>
    <t xml:space="preserve">Строительство </t>
  </si>
  <si>
    <t xml:space="preserve">Торговля оптовая и розничная; ремонт автотранспортных средств и мотоциклов </t>
  </si>
  <si>
    <t xml:space="preserve">Транспортировка и хранение      </t>
  </si>
  <si>
    <t xml:space="preserve">Деятельность гостиниц и предприятий общественного питания </t>
  </si>
  <si>
    <t xml:space="preserve">Деятельность в области информации и связи </t>
  </si>
  <si>
    <t xml:space="preserve">Деятельность финансовая и страховая </t>
  </si>
  <si>
    <t xml:space="preserve">Деятельность по операциям с недвижимым имуществом </t>
  </si>
  <si>
    <t xml:space="preserve">Деятельность профессиональная, научная и техническая </t>
  </si>
  <si>
    <t xml:space="preserve">Деятельность административная и сопутствующие дополнительные услуги </t>
  </si>
  <si>
    <t xml:space="preserve">Государственное управление и обеспечение военной безопасности; социальное обеспечение </t>
  </si>
  <si>
    <t xml:space="preserve">Образование </t>
  </si>
  <si>
    <t xml:space="preserve">Деятельность в области здравоохранения и социальных услуг </t>
  </si>
  <si>
    <t xml:space="preserve">Деятельность в области культуры, спорта, организации досуга и развлечений </t>
  </si>
  <si>
    <t xml:space="preserve">Предоставление прочих видов услуг </t>
  </si>
  <si>
    <t xml:space="preserve">Всего МСП </t>
  </si>
  <si>
    <t>Деятельность домашних хозяйств как работодателей; недифферинцированная деятельность частных домашних хозяйств по производству товаров и оказанию услуг для собственного потребления</t>
  </si>
  <si>
    <t>Количество субъектов малого и среднего проедпринимательства по  видам экономической деятельности из Статрегистра Тверской области
 по состоянию на 01.01.2020г.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</si>
</sst>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right" wrapText="1"/>
    </xf>
    <xf numFmtId="0" fontId="3" fillId="0" borderId="2" xfId="0" applyFont="1" applyBorder="1" applyAlignment="1">
      <alignment horizontal="right"/>
    </xf>
    <xf numFmtId="0" fontId="1" fillId="0" borderId="2" xfId="0" applyFont="1" applyFill="1" applyBorder="1" applyAlignment="1">
      <alignment horizontal="right" wrapText="1"/>
    </xf>
    <xf numFmtId="0" fontId="5" fillId="0" borderId="0" xfId="0" applyFont="1"/>
    <xf numFmtId="0" fontId="3" fillId="0" borderId="2" xfId="0" applyFont="1" applyFill="1" applyBorder="1" applyAlignment="1">
      <alignment wrapText="1"/>
    </xf>
    <xf numFmtId="0" fontId="1" fillId="0" borderId="0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4"/>
  <sheetViews>
    <sheetView tabSelected="1" topLeftCell="A3" zoomScaleNormal="100" workbookViewId="0">
      <selection activeCell="M5" sqref="M5"/>
    </sheetView>
  </sheetViews>
  <sheetFormatPr defaultRowHeight="47.25" customHeight="1" x14ac:dyDescent="0.25"/>
  <cols>
    <col min="1" max="1" width="33.5703125" customWidth="1"/>
    <col min="5" max="5" width="10.28515625" customWidth="1"/>
    <col min="7" max="7" width="12" style="7" customWidth="1"/>
  </cols>
  <sheetData>
    <row r="1" spans="1:7" ht="47.25" customHeight="1" x14ac:dyDescent="0.25">
      <c r="A1" s="9" t="s">
        <v>29</v>
      </c>
      <c r="B1" s="9"/>
      <c r="C1" s="9"/>
      <c r="D1" s="9"/>
      <c r="E1" s="9"/>
      <c r="F1" s="9"/>
      <c r="G1" s="9"/>
    </row>
    <row r="2" spans="1:7" ht="47.25" customHeight="1" x14ac:dyDescent="0.25">
      <c r="A2" s="10" t="s">
        <v>0</v>
      </c>
      <c r="B2" s="12" t="s">
        <v>1</v>
      </c>
      <c r="C2" s="12"/>
      <c r="D2" s="12"/>
      <c r="E2" s="12"/>
      <c r="F2" s="13" t="s">
        <v>2</v>
      </c>
      <c r="G2" s="14" t="s">
        <v>27</v>
      </c>
    </row>
    <row r="3" spans="1:7" ht="47.25" customHeight="1" x14ac:dyDescent="0.25">
      <c r="A3" s="11"/>
      <c r="B3" s="1" t="s">
        <v>3</v>
      </c>
      <c r="C3" s="1" t="s">
        <v>4</v>
      </c>
      <c r="D3" s="1" t="s">
        <v>5</v>
      </c>
      <c r="E3" s="1" t="s">
        <v>6</v>
      </c>
      <c r="F3" s="13"/>
      <c r="G3" s="14"/>
    </row>
    <row r="4" spans="1:7" s="7" customFormat="1" ht="47.25" customHeight="1" x14ac:dyDescent="0.25">
      <c r="A4" s="2" t="s">
        <v>7</v>
      </c>
      <c r="B4" s="6">
        <f>SUM(B5:B24)</f>
        <v>8</v>
      </c>
      <c r="C4" s="6">
        <f t="shared" ref="C4:F4" si="0">SUM(C5:C24)</f>
        <v>92</v>
      </c>
      <c r="D4" s="6">
        <f t="shared" si="0"/>
        <v>821</v>
      </c>
      <c r="E4" s="6">
        <f t="shared" si="0"/>
        <v>5</v>
      </c>
      <c r="F4" s="6">
        <f t="shared" si="0"/>
        <v>2127</v>
      </c>
      <c r="G4" s="6">
        <f>B4+C4+D4+E4+F4</f>
        <v>3053</v>
      </c>
    </row>
    <row r="5" spans="1:7" ht="47.25" customHeight="1" x14ac:dyDescent="0.25">
      <c r="A5" s="3" t="s">
        <v>8</v>
      </c>
      <c r="B5" s="4">
        <v>2</v>
      </c>
      <c r="C5" s="4">
        <v>3</v>
      </c>
      <c r="D5" s="4">
        <v>37</v>
      </c>
      <c r="E5" s="4">
        <v>5</v>
      </c>
      <c r="F5" s="4">
        <v>39</v>
      </c>
      <c r="G5" s="6">
        <f t="shared" ref="G5:G24" si="1">B5+C5+D5+E5+F5</f>
        <v>86</v>
      </c>
    </row>
    <row r="6" spans="1:7" ht="47.25" hidden="1" customHeight="1" x14ac:dyDescent="0.25">
      <c r="A6" s="3" t="s">
        <v>9</v>
      </c>
      <c r="B6" s="5">
        <v>0</v>
      </c>
      <c r="C6" s="5">
        <v>0</v>
      </c>
      <c r="D6" s="5">
        <v>0</v>
      </c>
      <c r="E6" s="5">
        <v>0</v>
      </c>
      <c r="F6" s="5">
        <v>0</v>
      </c>
      <c r="G6" s="6">
        <f t="shared" si="1"/>
        <v>0</v>
      </c>
    </row>
    <row r="7" spans="1:7" ht="47.25" customHeight="1" x14ac:dyDescent="0.25">
      <c r="A7" s="3" t="s">
        <v>10</v>
      </c>
      <c r="B7" s="4">
        <v>2</v>
      </c>
      <c r="C7" s="4">
        <v>13</v>
      </c>
      <c r="D7" s="4">
        <v>85</v>
      </c>
      <c r="E7" s="5">
        <v>0</v>
      </c>
      <c r="F7" s="4">
        <v>103</v>
      </c>
      <c r="G7" s="6">
        <f t="shared" si="1"/>
        <v>203</v>
      </c>
    </row>
    <row r="8" spans="1:7" ht="47.25" customHeight="1" x14ac:dyDescent="0.25">
      <c r="A8" s="3" t="s">
        <v>11</v>
      </c>
      <c r="B8" s="5">
        <v>0</v>
      </c>
      <c r="C8" s="5">
        <v>3</v>
      </c>
      <c r="D8" s="5">
        <v>8</v>
      </c>
      <c r="E8" s="5">
        <v>0</v>
      </c>
      <c r="F8" s="5">
        <v>3</v>
      </c>
      <c r="G8" s="6">
        <f t="shared" si="1"/>
        <v>14</v>
      </c>
    </row>
    <row r="9" spans="1:7" ht="47.25" customHeight="1" x14ac:dyDescent="0.25">
      <c r="A9" s="3" t="s">
        <v>12</v>
      </c>
      <c r="B9" s="5">
        <v>0</v>
      </c>
      <c r="C9" s="5">
        <v>5</v>
      </c>
      <c r="D9" s="4">
        <v>7</v>
      </c>
      <c r="E9" s="5">
        <v>0</v>
      </c>
      <c r="F9" s="4">
        <v>5</v>
      </c>
      <c r="G9" s="6">
        <f t="shared" si="1"/>
        <v>17</v>
      </c>
    </row>
    <row r="10" spans="1:7" ht="47.25" customHeight="1" x14ac:dyDescent="0.25">
      <c r="A10" s="3" t="s">
        <v>13</v>
      </c>
      <c r="B10" s="5">
        <v>0</v>
      </c>
      <c r="C10" s="4">
        <v>11</v>
      </c>
      <c r="D10" s="4">
        <v>106</v>
      </c>
      <c r="E10" s="5">
        <v>0</v>
      </c>
      <c r="F10" s="4">
        <v>182</v>
      </c>
      <c r="G10" s="6">
        <f t="shared" si="1"/>
        <v>299</v>
      </c>
    </row>
    <row r="11" spans="1:7" ht="47.25" customHeight="1" x14ac:dyDescent="0.25">
      <c r="A11" s="3" t="s">
        <v>14</v>
      </c>
      <c r="B11" s="5">
        <v>1</v>
      </c>
      <c r="C11" s="5">
        <v>18</v>
      </c>
      <c r="D11" s="5">
        <v>182</v>
      </c>
      <c r="E11" s="5">
        <v>0</v>
      </c>
      <c r="F11" s="4">
        <v>890</v>
      </c>
      <c r="G11" s="6">
        <f t="shared" si="1"/>
        <v>1091</v>
      </c>
    </row>
    <row r="12" spans="1:7" ht="47.25" customHeight="1" x14ac:dyDescent="0.25">
      <c r="A12" s="3" t="s">
        <v>15</v>
      </c>
      <c r="B12" s="5">
        <v>1</v>
      </c>
      <c r="C12" s="4">
        <v>4</v>
      </c>
      <c r="D12" s="4">
        <v>91</v>
      </c>
      <c r="E12" s="5">
        <v>0</v>
      </c>
      <c r="F12" s="4">
        <v>290</v>
      </c>
      <c r="G12" s="6">
        <f t="shared" si="1"/>
        <v>386</v>
      </c>
    </row>
    <row r="13" spans="1:7" ht="47.25" customHeight="1" x14ac:dyDescent="0.25">
      <c r="A13" s="3" t="s">
        <v>16</v>
      </c>
      <c r="B13" s="4">
        <v>1</v>
      </c>
      <c r="C13" s="5">
        <v>7</v>
      </c>
      <c r="D13" s="4">
        <v>55</v>
      </c>
      <c r="E13" s="5">
        <v>0</v>
      </c>
      <c r="F13" s="4">
        <v>64</v>
      </c>
      <c r="G13" s="6">
        <f t="shared" si="1"/>
        <v>127</v>
      </c>
    </row>
    <row r="14" spans="1:7" ht="47.25" customHeight="1" x14ac:dyDescent="0.25">
      <c r="A14" s="3" t="s">
        <v>17</v>
      </c>
      <c r="B14" s="5">
        <v>0</v>
      </c>
      <c r="C14" s="5">
        <v>5</v>
      </c>
      <c r="D14" s="4">
        <v>22</v>
      </c>
      <c r="E14" s="5">
        <v>0</v>
      </c>
      <c r="F14" s="4">
        <v>42</v>
      </c>
      <c r="G14" s="6">
        <f t="shared" si="1"/>
        <v>69</v>
      </c>
    </row>
    <row r="15" spans="1:7" ht="47.25" customHeight="1" x14ac:dyDescent="0.25">
      <c r="A15" s="3" t="s">
        <v>18</v>
      </c>
      <c r="B15" s="5">
        <v>0</v>
      </c>
      <c r="C15" s="5">
        <v>1</v>
      </c>
      <c r="D15" s="4">
        <v>7</v>
      </c>
      <c r="E15" s="5">
        <v>0</v>
      </c>
      <c r="F15" s="4">
        <v>14</v>
      </c>
      <c r="G15" s="6">
        <f t="shared" si="1"/>
        <v>22</v>
      </c>
    </row>
    <row r="16" spans="1:7" ht="47.25" customHeight="1" x14ac:dyDescent="0.25">
      <c r="A16" s="3" t="s">
        <v>19</v>
      </c>
      <c r="B16" s="5">
        <v>1</v>
      </c>
      <c r="C16" s="5">
        <v>10</v>
      </c>
      <c r="D16" s="5">
        <v>99</v>
      </c>
      <c r="E16" s="5">
        <v>0</v>
      </c>
      <c r="F16" s="4">
        <v>69</v>
      </c>
      <c r="G16" s="6">
        <f t="shared" si="1"/>
        <v>179</v>
      </c>
    </row>
    <row r="17" spans="1:7" ht="47.25" customHeight="1" x14ac:dyDescent="0.25">
      <c r="A17" s="3" t="s">
        <v>20</v>
      </c>
      <c r="B17" s="4">
        <v>0</v>
      </c>
      <c r="C17" s="5">
        <v>2</v>
      </c>
      <c r="D17" s="4">
        <v>42</v>
      </c>
      <c r="E17" s="5">
        <v>0</v>
      </c>
      <c r="F17" s="4">
        <v>124</v>
      </c>
      <c r="G17" s="6">
        <f t="shared" si="1"/>
        <v>168</v>
      </c>
    </row>
    <row r="18" spans="1:7" ht="47.25" customHeight="1" x14ac:dyDescent="0.25">
      <c r="A18" s="3" t="s">
        <v>21</v>
      </c>
      <c r="B18" s="5">
        <v>0</v>
      </c>
      <c r="C18" s="4">
        <v>7</v>
      </c>
      <c r="D18" s="4">
        <v>31</v>
      </c>
      <c r="E18" s="4">
        <v>0</v>
      </c>
      <c r="F18" s="4">
        <v>50</v>
      </c>
      <c r="G18" s="6">
        <f t="shared" si="1"/>
        <v>88</v>
      </c>
    </row>
    <row r="19" spans="1:7" ht="47.25" hidden="1" customHeight="1" x14ac:dyDescent="0.25">
      <c r="A19" s="3" t="s">
        <v>22</v>
      </c>
      <c r="B19" s="5">
        <v>0</v>
      </c>
      <c r="C19" s="5">
        <v>0</v>
      </c>
      <c r="D19" s="5">
        <v>0</v>
      </c>
      <c r="E19" s="5">
        <v>0</v>
      </c>
      <c r="F19" s="4">
        <v>0</v>
      </c>
      <c r="G19" s="6">
        <f t="shared" si="1"/>
        <v>0</v>
      </c>
    </row>
    <row r="20" spans="1:7" ht="47.25" customHeight="1" x14ac:dyDescent="0.25">
      <c r="A20" s="3" t="s">
        <v>23</v>
      </c>
      <c r="B20" s="5">
        <v>0</v>
      </c>
      <c r="C20" s="4">
        <v>0</v>
      </c>
      <c r="D20" s="4">
        <v>3</v>
      </c>
      <c r="E20" s="4">
        <v>0</v>
      </c>
      <c r="F20" s="4">
        <v>28</v>
      </c>
      <c r="G20" s="6">
        <f t="shared" si="1"/>
        <v>31</v>
      </c>
    </row>
    <row r="21" spans="1:7" ht="47.25" customHeight="1" x14ac:dyDescent="0.25">
      <c r="A21" s="3" t="s">
        <v>24</v>
      </c>
      <c r="B21" s="4">
        <v>0</v>
      </c>
      <c r="C21" s="4">
        <v>1</v>
      </c>
      <c r="D21" s="4">
        <v>22</v>
      </c>
      <c r="E21" s="4">
        <v>0</v>
      </c>
      <c r="F21" s="4">
        <v>13</v>
      </c>
      <c r="G21" s="6">
        <f t="shared" si="1"/>
        <v>36</v>
      </c>
    </row>
    <row r="22" spans="1:7" ht="47.25" customHeight="1" x14ac:dyDescent="0.25">
      <c r="A22" s="3" t="s">
        <v>25</v>
      </c>
      <c r="B22" s="5">
        <v>0</v>
      </c>
      <c r="C22" s="5">
        <v>2</v>
      </c>
      <c r="D22" s="5">
        <v>11</v>
      </c>
      <c r="E22" s="5">
        <v>0</v>
      </c>
      <c r="F22" s="5">
        <v>34</v>
      </c>
      <c r="G22" s="6">
        <f t="shared" si="1"/>
        <v>47</v>
      </c>
    </row>
    <row r="23" spans="1:7" ht="47.25" customHeight="1" x14ac:dyDescent="0.25">
      <c r="A23" s="3" t="s">
        <v>26</v>
      </c>
      <c r="B23" s="5">
        <v>0</v>
      </c>
      <c r="C23" s="4">
        <v>0</v>
      </c>
      <c r="D23" s="4">
        <v>13</v>
      </c>
      <c r="E23" s="4">
        <v>0</v>
      </c>
      <c r="F23" s="4">
        <v>175</v>
      </c>
      <c r="G23" s="6">
        <f t="shared" si="1"/>
        <v>188</v>
      </c>
    </row>
    <row r="24" spans="1:7" ht="110.25" x14ac:dyDescent="0.25">
      <c r="A24" s="8" t="s">
        <v>28</v>
      </c>
      <c r="B24" s="5">
        <v>0</v>
      </c>
      <c r="C24" s="4">
        <v>0</v>
      </c>
      <c r="D24" s="4">
        <v>0</v>
      </c>
      <c r="E24" s="4">
        <v>0</v>
      </c>
      <c r="F24" s="4">
        <v>2</v>
      </c>
      <c r="G24" s="6">
        <f t="shared" si="1"/>
        <v>2</v>
      </c>
    </row>
  </sheetData>
  <mergeCells count="5">
    <mergeCell ref="A1:G1"/>
    <mergeCell ref="A2:A3"/>
    <mergeCell ref="B2:E2"/>
    <mergeCell ref="F2:F3"/>
    <mergeCell ref="G2:G3"/>
  </mergeCells>
  <pageMargins left="1.1811023622047245" right="0.31496062992125984" top="0.74803149606299213" bottom="0.74803149606299213" header="0.31496062992125984" footer="0.31496062992125984"/>
  <pageSetup paperSize="9" scale="6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2024-10-18T07:56:39Z</dcterms:modified>
</cp:coreProperties>
</file>